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<sst xmlns="http://schemas.openxmlformats.org/spreadsheetml/2006/main" count="35" uniqueCount="33">
  <si>
    <t>2019年度和龙市政府性基金预算转移性收支决算录入表</t>
  </si>
  <si>
    <t>录入11表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</si>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</sst>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4" fillId="34" borderId="9" xfId="0" applyNumberFormat="1" applyFont="1" applyFill="1" applyBorder="1" applyAlignment="1" applyProtection="1">
      <alignment horizontal="right" vertical="center"/>
      <protection/>
    </xf>
    <xf numFmtId="3" fontId="4" fillId="35" borderId="9" xfId="0" applyNumberFormat="1" applyFont="1" applyFill="1" applyBorder="1" applyAlignment="1" applyProtection="1">
      <alignment horizontal="right" vertical="center"/>
      <protection/>
    </xf>
    <xf numFmtId="3" fontId="4" fillId="36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3" fontId="4" fillId="37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635;&#20915;&#31639;&#30456;&#20851;\2019&#24180;\2019&#24180;&#24635;&#20915;&#31639;&#24405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3">
        <row r="6">
          <cell r="C6">
            <v>2924</v>
          </cell>
          <cell r="O6">
            <v>44470</v>
          </cell>
          <cell r="Y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">
      <selection activeCell="A1" sqref="A1:D1"/>
    </sheetView>
  </sheetViews>
  <sheetFormatPr defaultColWidth="12.140625" defaultRowHeight="15" customHeight="1"/>
  <cols>
    <col min="1" max="1" width="35.00390625" style="1" customWidth="1"/>
    <col min="2" max="2" width="19.00390625" style="1" customWidth="1"/>
    <col min="3" max="3" width="35.00390625" style="1" customWidth="1"/>
    <col min="4" max="4" width="19.00390625" style="1" customWidth="1"/>
    <col min="5" max="16384" width="12.1406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 t="s">
        <v>1</v>
      </c>
      <c r="B2" s="3"/>
      <c r="C2" s="3"/>
      <c r="D2" s="3"/>
    </row>
    <row r="3" spans="1:4" s="1" customFormat="1" ht="16.5" customHeight="1">
      <c r="A3" s="3" t="s">
        <v>2</v>
      </c>
      <c r="B3" s="3"/>
      <c r="C3" s="3"/>
      <c r="D3" s="3"/>
    </row>
    <row r="4" spans="1:4" s="1" customFormat="1" ht="16.5" customHeight="1">
      <c r="A4" s="4" t="s">
        <v>3</v>
      </c>
      <c r="B4" s="4" t="s">
        <v>4</v>
      </c>
      <c r="C4" s="4" t="s">
        <v>3</v>
      </c>
      <c r="D4" s="4" t="s">
        <v>4</v>
      </c>
    </row>
    <row r="5" spans="1:4" s="1" customFormat="1" ht="16.5" customHeight="1">
      <c r="A5" s="5" t="s">
        <v>5</v>
      </c>
      <c r="B5" s="6">
        <f>'[1]L10'!C6</f>
        <v>2924</v>
      </c>
      <c r="C5" s="5" t="s">
        <v>6</v>
      </c>
      <c r="D5" s="6">
        <f>'[1]L10'!O6</f>
        <v>44470</v>
      </c>
    </row>
    <row r="6" spans="1:4" s="1" customFormat="1" ht="16.5" customHeight="1">
      <c r="A6" s="5" t="s">
        <v>7</v>
      </c>
      <c r="B6" s="7">
        <v>1101</v>
      </c>
      <c r="C6" s="5" t="s">
        <v>8</v>
      </c>
      <c r="D6" s="7">
        <v>0</v>
      </c>
    </row>
    <row r="7" spans="1:4" s="1" customFormat="1" ht="16.5" customHeight="1">
      <c r="A7" s="5" t="s">
        <v>9</v>
      </c>
      <c r="B7" s="7">
        <v>0</v>
      </c>
      <c r="C7" s="5" t="s">
        <v>10</v>
      </c>
      <c r="D7" s="7">
        <v>0</v>
      </c>
    </row>
    <row r="8" spans="1:4" s="1" customFormat="1" ht="16.5" customHeight="1">
      <c r="A8" s="5" t="s">
        <v>11</v>
      </c>
      <c r="B8" s="8">
        <v>0</v>
      </c>
      <c r="C8" s="5"/>
      <c r="D8" s="9"/>
    </row>
    <row r="9" spans="1:4" s="1" customFormat="1" ht="16.5" customHeight="1">
      <c r="A9" s="5" t="s">
        <v>12</v>
      </c>
      <c r="B9" s="8">
        <v>0</v>
      </c>
      <c r="C9" s="5"/>
      <c r="D9" s="9"/>
    </row>
    <row r="10" spans="1:4" s="1" customFormat="1" ht="16.5" customHeight="1">
      <c r="A10" s="5" t="s">
        <v>13</v>
      </c>
      <c r="B10" s="6">
        <f>B11+B12</f>
        <v>445</v>
      </c>
      <c r="C10" s="5" t="s">
        <v>14</v>
      </c>
      <c r="D10" s="10">
        <v>0</v>
      </c>
    </row>
    <row r="11" spans="1:4" s="1" customFormat="1" ht="16.5" customHeight="1">
      <c r="A11" s="5" t="s">
        <v>15</v>
      </c>
      <c r="B11" s="10">
        <v>0</v>
      </c>
      <c r="C11" s="5"/>
      <c r="D11" s="9"/>
    </row>
    <row r="12" spans="1:4" s="1" customFormat="1" ht="16.5" customHeight="1">
      <c r="A12" s="5" t="s">
        <v>16</v>
      </c>
      <c r="B12" s="10">
        <v>445</v>
      </c>
      <c r="C12" s="5"/>
      <c r="D12" s="9"/>
    </row>
    <row r="13" spans="1:4" s="1" customFormat="1" ht="16.5" customHeight="1">
      <c r="A13" s="5" t="s">
        <v>17</v>
      </c>
      <c r="B13" s="6">
        <f aca="true" t="shared" si="0" ref="B13:B16">B14</f>
        <v>0</v>
      </c>
      <c r="C13" s="5" t="s">
        <v>18</v>
      </c>
      <c r="D13" s="6">
        <f>D14</f>
        <v>0</v>
      </c>
    </row>
    <row r="14" spans="1:4" s="1" customFormat="1" ht="16.5" customHeight="1">
      <c r="A14" s="5" t="s">
        <v>19</v>
      </c>
      <c r="B14" s="6">
        <f t="shared" si="0"/>
        <v>0</v>
      </c>
      <c r="C14" s="5" t="s">
        <v>20</v>
      </c>
      <c r="D14" s="10">
        <v>0</v>
      </c>
    </row>
    <row r="15" spans="1:4" s="1" customFormat="1" ht="16.5" customHeight="1">
      <c r="A15" s="5" t="s">
        <v>21</v>
      </c>
      <c r="B15" s="10">
        <v>0</v>
      </c>
      <c r="C15" s="5"/>
      <c r="D15" s="9"/>
    </row>
    <row r="16" spans="1:4" s="1" customFormat="1" ht="16.5" customHeight="1">
      <c r="A16" s="5" t="s">
        <v>22</v>
      </c>
      <c r="B16" s="6">
        <f t="shared" si="0"/>
        <v>40000</v>
      </c>
      <c r="C16" s="5" t="s">
        <v>23</v>
      </c>
      <c r="D16" s="7">
        <v>0</v>
      </c>
    </row>
    <row r="17" spans="1:4" s="1" customFormat="1" ht="16.5" customHeight="1">
      <c r="A17" s="5" t="s">
        <v>24</v>
      </c>
      <c r="B17" s="7">
        <v>40000</v>
      </c>
      <c r="C17" s="5"/>
      <c r="D17" s="9"/>
    </row>
    <row r="18" spans="1:4" s="1" customFormat="1" ht="16.5" customHeight="1">
      <c r="A18" s="5" t="s">
        <v>25</v>
      </c>
      <c r="B18" s="7">
        <v>0</v>
      </c>
      <c r="C18" s="5" t="s">
        <v>26</v>
      </c>
      <c r="D18" s="7">
        <v>0</v>
      </c>
    </row>
    <row r="19" spans="1:4" s="1" customFormat="1" ht="16.5" customHeight="1">
      <c r="A19" s="5" t="s">
        <v>27</v>
      </c>
      <c r="B19" s="7">
        <v>0</v>
      </c>
      <c r="C19" s="5" t="s">
        <v>28</v>
      </c>
      <c r="D19" s="7">
        <v>0</v>
      </c>
    </row>
    <row r="20" spans="1:4" s="1" customFormat="1" ht="16.5" customHeight="1">
      <c r="A20" s="5"/>
      <c r="B20" s="9"/>
      <c r="C20" s="5" t="s">
        <v>29</v>
      </c>
      <c r="D20" s="6">
        <f>'[1]L10'!Y6</f>
        <v>0</v>
      </c>
    </row>
    <row r="21" spans="1:4" s="1" customFormat="1" ht="16.5" customHeight="1">
      <c r="A21" s="5"/>
      <c r="B21" s="9"/>
      <c r="C21" s="5" t="s">
        <v>30</v>
      </c>
      <c r="D21" s="6">
        <f>B22-D5-D6-D7-D10-D13-D16-D18-D19-D20</f>
        <v>0</v>
      </c>
    </row>
    <row r="22" spans="1:4" s="1" customFormat="1" ht="16.5" customHeight="1">
      <c r="A22" s="4" t="s">
        <v>31</v>
      </c>
      <c r="B22" s="6">
        <f>SUM(B5:B10,B13,B16,B18:B19)</f>
        <v>44470</v>
      </c>
      <c r="C22" s="4" t="s">
        <v>32</v>
      </c>
      <c r="D22" s="6">
        <f>SUM(D5:D7,D10,D13,D16,D18:D21)</f>
        <v>44470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520</cp:lastModifiedBy>
  <dcterms:created xsi:type="dcterms:W3CDTF">2020-09-07T06:44:47Z</dcterms:created>
  <dcterms:modified xsi:type="dcterms:W3CDTF">2020-09-07T06:45:39Z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